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5" yWindow="255" windowWidth="16470" windowHeight="13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24" l="1"/>
  <c r="L195"/>
  <c r="L176"/>
  <c r="L157"/>
  <c r="L138"/>
  <c r="L119"/>
  <c r="F138"/>
  <c r="L100"/>
  <c r="L81"/>
  <c r="L62"/>
  <c r="L43"/>
  <c r="F62"/>
  <c r="H195"/>
  <c r="I195"/>
  <c r="J176"/>
  <c r="I176"/>
  <c r="H157"/>
  <c r="I157"/>
  <c r="F157"/>
  <c r="I138"/>
  <c r="H138"/>
  <c r="F119"/>
  <c r="I100"/>
  <c r="H100"/>
  <c r="F100"/>
  <c r="I81"/>
  <c r="H81"/>
  <c r="F81"/>
  <c r="J62"/>
  <c r="I62"/>
  <c r="G62"/>
  <c r="J43"/>
  <c r="I43"/>
  <c r="F43"/>
  <c r="J24"/>
  <c r="I24"/>
  <c r="G24"/>
  <c r="F24"/>
  <c r="G195"/>
  <c r="F195"/>
  <c r="F176"/>
  <c r="H176"/>
  <c r="G176"/>
  <c r="J157"/>
  <c r="G157"/>
  <c r="G138"/>
  <c r="J138"/>
  <c r="I119"/>
  <c r="J119"/>
  <c r="H119"/>
  <c r="G119"/>
  <c r="J100"/>
  <c r="G100"/>
  <c r="G81"/>
  <c r="J81"/>
  <c r="H62"/>
  <c r="G43"/>
  <c r="H43"/>
  <c r="H24"/>
  <c r="J195"/>
  <c r="L196" l="1"/>
  <c r="I196"/>
  <c r="F196"/>
  <c r="J196"/>
  <c r="G196"/>
  <c r="H196"/>
</calcChain>
</file>

<file path=xl/sharedStrings.xml><?xml version="1.0" encoding="utf-8"?>
<sst xmlns="http://schemas.openxmlformats.org/spreadsheetml/2006/main" count="678" uniqueCount="256">
  <si>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</si>
  <si>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</si>
  <si>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</si>
  <si>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</si>
  <si>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</si>
  <si>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</si>
  <si>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</si>
  <si>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</si>
  <si>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</si>
  <si>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</si>
  <si>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</si>
  <si>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</si>
  <si>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</si>
  <si>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</si>
  <si>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</si>
  <si>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</si>
  <si>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</si>
  <si>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</si>
  <si>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</si>
  <si>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</si>
  <si>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</si>
  <si>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</si>
  <si>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</si>
  <si>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</si>
  <si>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</si>
  <si>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</si>
  <si>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</si>
  <si>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</si>
  <si>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</si>
  <si>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</si>
  <si>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</si>
  <si>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</si>
  <si>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</si>
  <si>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</si>
  <si>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</si>
  <si>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</si>
  <si>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</si>
  <si>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</si>
  <si>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</si>
  <si>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</si>
  <si>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Рис отварной</t>
  </si>
  <si>
    <t>Чай с сахаром</t>
  </si>
  <si>
    <t>Каша гречневая рассыпчатая</t>
  </si>
  <si>
    <t>центр образования "Гимназия №1"</t>
  </si>
  <si>
    <t>Каша Дружба молочная с маслом сливочным</t>
  </si>
  <si>
    <t>Какао с молоком</t>
  </si>
  <si>
    <t>Яблоко</t>
  </si>
  <si>
    <t>6\0</t>
  </si>
  <si>
    <t>3\5</t>
  </si>
  <si>
    <t>5\4</t>
  </si>
  <si>
    <t>4\5</t>
  </si>
  <si>
    <t>10\3</t>
  </si>
  <si>
    <t>0\5</t>
  </si>
  <si>
    <t>12\7</t>
  </si>
  <si>
    <t>111\0</t>
  </si>
  <si>
    <t>104\0</t>
  </si>
  <si>
    <t>61\1</t>
  </si>
  <si>
    <t>0\2</t>
  </si>
  <si>
    <t>0\6</t>
  </si>
  <si>
    <t>11\0</t>
  </si>
  <si>
    <t>7\3</t>
  </si>
  <si>
    <t>15\8</t>
  </si>
  <si>
    <t>4\3</t>
  </si>
  <si>
    <t>2\0</t>
  </si>
  <si>
    <t>0\4</t>
  </si>
  <si>
    <t>10\0</t>
  </si>
  <si>
    <t>0\1</t>
  </si>
  <si>
    <t>15\0</t>
  </si>
  <si>
    <t>52\2</t>
  </si>
  <si>
    <t>60\0</t>
  </si>
  <si>
    <t>Чай с низким содержанием сахара</t>
  </si>
  <si>
    <t>Батон йодированный</t>
  </si>
  <si>
    <t>15\4</t>
  </si>
  <si>
    <t>3\8</t>
  </si>
  <si>
    <t>1\5</t>
  </si>
  <si>
    <t>3\9</t>
  </si>
  <si>
    <t>7\1</t>
  </si>
  <si>
    <t>40\0</t>
  </si>
  <si>
    <t>Булочка сахарная</t>
  </si>
  <si>
    <t>Напиток из смеси сухофруктов</t>
  </si>
  <si>
    <t>98\6</t>
  </si>
  <si>
    <t>12\9</t>
  </si>
  <si>
    <t>7\5</t>
  </si>
  <si>
    <t>7\2</t>
  </si>
  <si>
    <t>2\8</t>
  </si>
  <si>
    <t>23\9</t>
  </si>
  <si>
    <t>17\1</t>
  </si>
  <si>
    <t>3\6</t>
  </si>
  <si>
    <t>3\0</t>
  </si>
  <si>
    <t>1\2</t>
  </si>
  <si>
    <t>20\6</t>
  </si>
  <si>
    <t>0\3</t>
  </si>
  <si>
    <t>1\1</t>
  </si>
  <si>
    <t>104\8</t>
  </si>
  <si>
    <t>Суп с макаронными изделиями и курой</t>
  </si>
  <si>
    <t>9\6</t>
  </si>
  <si>
    <t>5\3</t>
  </si>
  <si>
    <t>Напиток из шиповника и изюма</t>
  </si>
  <si>
    <t>5\5</t>
  </si>
  <si>
    <t>9\8</t>
  </si>
  <si>
    <t>16\7</t>
  </si>
  <si>
    <t>9\7</t>
  </si>
  <si>
    <t>3\3</t>
  </si>
  <si>
    <t>23\0</t>
  </si>
  <si>
    <t>227\7</t>
  </si>
  <si>
    <t>99\5</t>
  </si>
  <si>
    <t>Греча по-купечески</t>
  </si>
  <si>
    <t>Печенье</t>
  </si>
  <si>
    <t>6\9</t>
  </si>
  <si>
    <t>11\9</t>
  </si>
  <si>
    <t>Бутерброд с варено-копченным мясом</t>
  </si>
  <si>
    <t>153\6</t>
  </si>
  <si>
    <t>16\3</t>
  </si>
  <si>
    <t>Суп картофельный с яйцом</t>
  </si>
  <si>
    <t>Свекольник со сметаной</t>
  </si>
  <si>
    <t>164\1</t>
  </si>
  <si>
    <t>2\3</t>
  </si>
  <si>
    <t>12\4</t>
  </si>
  <si>
    <t>11\1</t>
  </si>
  <si>
    <t>Бантик-слойка</t>
  </si>
  <si>
    <t>90\5</t>
  </si>
  <si>
    <t>9\1</t>
  </si>
  <si>
    <t>Плов со свининой</t>
  </si>
  <si>
    <t>238\9</t>
  </si>
  <si>
    <t>8\4</t>
  </si>
  <si>
    <t>37\9</t>
  </si>
  <si>
    <t>89\7</t>
  </si>
  <si>
    <t>240\7</t>
  </si>
  <si>
    <t>5\0</t>
  </si>
  <si>
    <t>1\8</t>
  </si>
  <si>
    <t>16\9</t>
  </si>
  <si>
    <t>25\1</t>
  </si>
  <si>
    <t>Котлета натуральная из филе куры панированная запеченая (Медальон из куры)</t>
  </si>
  <si>
    <t>2\7</t>
  </si>
  <si>
    <t>69\9</t>
  </si>
  <si>
    <t>78\6</t>
  </si>
  <si>
    <t>0\9</t>
  </si>
  <si>
    <t>25\9</t>
  </si>
  <si>
    <t>14\9</t>
  </si>
  <si>
    <t>4\2</t>
  </si>
  <si>
    <t>4\8</t>
  </si>
  <si>
    <t>6\2</t>
  </si>
  <si>
    <t>4\0</t>
  </si>
  <si>
    <t>40\1</t>
  </si>
  <si>
    <t>226\3</t>
  </si>
  <si>
    <t>4\9</t>
  </si>
  <si>
    <t>13\8</t>
  </si>
  <si>
    <t>Суп картофельный с бобовыми (горохом лущеным)</t>
  </si>
  <si>
    <t>15\6</t>
  </si>
  <si>
    <t>121\4</t>
  </si>
  <si>
    <t>Каша рисовая молочная с маслом сливочным</t>
  </si>
  <si>
    <t>145\0</t>
  </si>
  <si>
    <t>21\6</t>
  </si>
  <si>
    <t>12\8</t>
  </si>
  <si>
    <t>6\6</t>
  </si>
  <si>
    <t>49\7</t>
  </si>
  <si>
    <t>1\9</t>
  </si>
  <si>
    <t>18\4</t>
  </si>
  <si>
    <t>12\5</t>
  </si>
  <si>
    <t>19\2</t>
  </si>
  <si>
    <t>266\9</t>
  </si>
  <si>
    <t>Напиток из плодов сушеных (яблок)</t>
  </si>
  <si>
    <t>6\3</t>
  </si>
  <si>
    <t>200\1</t>
  </si>
  <si>
    <t>Бутерброд с сыром</t>
  </si>
  <si>
    <t>Фиш Бол (Тефтели рыбные)</t>
  </si>
  <si>
    <t>8\3</t>
  </si>
  <si>
    <t>203\9</t>
  </si>
  <si>
    <t>Рис отварной с соусом красным основным</t>
  </si>
  <si>
    <t>38\9</t>
  </si>
  <si>
    <t>215\1</t>
  </si>
  <si>
    <t>Хлеб ржаной</t>
  </si>
  <si>
    <t>52\4</t>
  </si>
  <si>
    <t>Наггенсы куриные с макаронными изделиями отварными</t>
  </si>
  <si>
    <t>20\1</t>
  </si>
  <si>
    <t>17\5</t>
  </si>
  <si>
    <t>50\8</t>
  </si>
  <si>
    <t>445\8</t>
  </si>
  <si>
    <t>Икра кабачковая</t>
  </si>
  <si>
    <t>35\7</t>
  </si>
  <si>
    <t>Борщ из свежей капусты с картофелем со сметаной</t>
  </si>
  <si>
    <t>15\5</t>
  </si>
  <si>
    <t>10\9</t>
  </si>
  <si>
    <t>103\8</t>
  </si>
  <si>
    <t>гуляш из свинины</t>
  </si>
  <si>
    <t>9\3</t>
  </si>
  <si>
    <t>25\0</t>
  </si>
  <si>
    <t>307\3</t>
  </si>
  <si>
    <t>5\8</t>
  </si>
  <si>
    <t>38\3</t>
  </si>
  <si>
    <t>238\8</t>
  </si>
  <si>
    <t>32\1</t>
  </si>
  <si>
    <t>191\3</t>
  </si>
  <si>
    <t>Блинчики с фруктовой начинкой</t>
  </si>
  <si>
    <t>10\1</t>
  </si>
  <si>
    <t>54\6</t>
  </si>
  <si>
    <t>330\1</t>
  </si>
  <si>
    <t>Мандарин</t>
  </si>
  <si>
    <t>Жаркое по-домашнему с мясом</t>
  </si>
  <si>
    <t>15\1</t>
  </si>
  <si>
    <t>29\6</t>
  </si>
  <si>
    <t>39\7</t>
  </si>
  <si>
    <t>519\4</t>
  </si>
  <si>
    <t>Огурец соленый консервированный</t>
  </si>
  <si>
    <t>0\7</t>
  </si>
  <si>
    <t>3\4</t>
  </si>
  <si>
    <t>14\8</t>
  </si>
  <si>
    <t>24\2</t>
  </si>
  <si>
    <t>33\6</t>
  </si>
  <si>
    <t>432\5</t>
  </si>
  <si>
    <t>Биточек Нежный с картофельным пюре</t>
  </si>
  <si>
    <t>Щи из свежей капусты с картофелем с мясом</t>
  </si>
  <si>
    <t>6\8</t>
  </si>
  <si>
    <t>125\3</t>
  </si>
  <si>
    <t>Гуляш из куриной грудки</t>
  </si>
  <si>
    <t>11\3</t>
  </si>
  <si>
    <t>10\2</t>
  </si>
  <si>
    <t>150\8</t>
  </si>
  <si>
    <t>Суфле творожное с фруктовой подливой</t>
  </si>
  <si>
    <t>27\5</t>
  </si>
  <si>
    <t>56\6</t>
  </si>
  <si>
    <t>447\6</t>
  </si>
  <si>
    <t>Рассольник ленинградский с перловой крупой и сметаной</t>
  </si>
  <si>
    <t>14\3</t>
  </si>
  <si>
    <t>113\2</t>
  </si>
  <si>
    <t>33\7</t>
  </si>
  <si>
    <t>285\9</t>
  </si>
  <si>
    <t>2\2</t>
  </si>
  <si>
    <t>23\8</t>
  </si>
  <si>
    <t>222\0</t>
  </si>
  <si>
    <t>28\9</t>
  </si>
  <si>
    <t>198\4</t>
  </si>
  <si>
    <t>5\1</t>
  </si>
  <si>
    <t>17\0</t>
  </si>
  <si>
    <t>Тефтели Нежные с кр. осн. Соусом</t>
  </si>
  <si>
    <t>Котлета рыбная минтай с картофельным пюре</t>
  </si>
  <si>
    <t>26\6</t>
  </si>
  <si>
    <t>281\2</t>
  </si>
  <si>
    <t>Зеленый горошек прогретый</t>
  </si>
  <si>
    <t>24\0</t>
  </si>
  <si>
    <t>105\9</t>
  </si>
  <si>
    <t>Курица в кисло-сладком соусе</t>
  </si>
  <si>
    <t>Зам. директора ООО "Промпит"</t>
  </si>
  <si>
    <t>Н.А. Яблокова</t>
  </si>
  <si>
    <t>330\3</t>
  </si>
  <si>
    <t>26\7</t>
  </si>
  <si>
    <t>517\2</t>
  </si>
  <si>
    <t>22\0</t>
  </si>
  <si>
    <t>159\0</t>
  </si>
  <si>
    <t>Тефтели "Мит Бол" с соусом красным основны и кашей гречневой рассыпчатой</t>
  </si>
  <si>
    <t>26\1</t>
  </si>
  <si>
    <t>53\6</t>
  </si>
  <si>
    <t>42\4</t>
  </si>
  <si>
    <t>756\5</t>
  </si>
  <si>
    <t>Рагу из овощей с курой</t>
  </si>
  <si>
    <t>108\7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</si>
</sst>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I196" sqref="I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43</v>
      </c>
      <c r="D1" s="51"/>
      <c r="E1" s="51"/>
      <c r="F1" s="12" t="s">
        <v>16</v>
      </c>
      <c r="G1" s="2" t="s">
        <v>17</v>
      </c>
      <c r="H1" s="52" t="s">
        <v>242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243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155</v>
      </c>
      <c r="G6" s="40" t="s">
        <v>62</v>
      </c>
      <c r="H6" s="40" t="s">
        <v>162</v>
      </c>
      <c r="I6" s="40" t="s">
        <v>137</v>
      </c>
      <c r="J6" s="40" t="s">
        <v>163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48</v>
      </c>
      <c r="H8" s="43" t="s">
        <v>84</v>
      </c>
      <c r="I8" s="43" t="s">
        <v>138</v>
      </c>
      <c r="J8" s="43" t="s">
        <v>93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164</v>
      </c>
      <c r="F9" s="43">
        <v>35</v>
      </c>
      <c r="G9" s="43" t="s">
        <v>49</v>
      </c>
      <c r="H9" s="43" t="s">
        <v>50</v>
      </c>
      <c r="I9" s="43" t="s">
        <v>51</v>
      </c>
      <c r="J9" s="43" t="s">
        <v>55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130</v>
      </c>
      <c r="G10" s="43" t="s">
        <v>52</v>
      </c>
      <c r="H10" s="43" t="s">
        <v>52</v>
      </c>
      <c r="I10" s="43" t="s">
        <v>53</v>
      </c>
      <c r="J10" s="43" t="s">
        <v>56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83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83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147</v>
      </c>
      <c r="F15" s="43">
        <v>200</v>
      </c>
      <c r="G15" s="43" t="s">
        <v>140</v>
      </c>
      <c r="H15" s="43" t="s">
        <v>50</v>
      </c>
      <c r="I15" s="43" t="s">
        <v>148</v>
      </c>
      <c r="J15" s="43" t="s">
        <v>149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165</v>
      </c>
      <c r="F16" s="43">
        <v>100</v>
      </c>
      <c r="G16" s="43" t="s">
        <v>59</v>
      </c>
      <c r="H16" s="43" t="s">
        <v>166</v>
      </c>
      <c r="I16" s="43" t="s">
        <v>61</v>
      </c>
      <c r="J16" s="43" t="s">
        <v>167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">
        <v>168</v>
      </c>
      <c r="F17" s="43">
        <v>180</v>
      </c>
      <c r="G17" s="43" t="s">
        <v>73</v>
      </c>
      <c r="H17" s="43" t="s">
        <v>140</v>
      </c>
      <c r="I17" s="43" t="s">
        <v>169</v>
      </c>
      <c r="J17" s="43" t="s">
        <v>170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 t="s">
        <v>66</v>
      </c>
      <c r="H18" s="43"/>
      <c r="I18" s="43" t="s">
        <v>67</v>
      </c>
      <c r="J18" s="43" t="s">
        <v>69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71</v>
      </c>
      <c r="F19" s="43">
        <v>20</v>
      </c>
      <c r="G19" s="43" t="s">
        <v>74</v>
      </c>
      <c r="H19" s="43" t="s">
        <v>52</v>
      </c>
      <c r="I19" s="43" t="s">
        <v>51</v>
      </c>
      <c r="J19" s="43" t="s">
        <v>172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171</v>
      </c>
      <c r="F20" s="43">
        <v>30</v>
      </c>
      <c r="G20" s="43" t="s">
        <v>63</v>
      </c>
      <c r="H20" s="43" t="s">
        <v>64</v>
      </c>
      <c r="I20" s="43" t="s">
        <v>65</v>
      </c>
      <c r="J20" s="43" t="s">
        <v>68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83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83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1250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166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173</v>
      </c>
      <c r="F25" s="40">
        <v>250</v>
      </c>
      <c r="G25" s="40" t="s">
        <v>174</v>
      </c>
      <c r="H25" s="40" t="s">
        <v>175</v>
      </c>
      <c r="I25" s="40" t="s">
        <v>176</v>
      </c>
      <c r="J25" s="40" t="s">
        <v>177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 t="s">
        <v>66</v>
      </c>
      <c r="H27" s="43"/>
      <c r="I27" s="43" t="s">
        <v>67</v>
      </c>
      <c r="J27" s="43" t="s">
        <v>69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71</v>
      </c>
      <c r="F28" s="43">
        <v>40</v>
      </c>
      <c r="G28" s="43" t="s">
        <v>88</v>
      </c>
      <c r="H28" s="43" t="s">
        <v>89</v>
      </c>
      <c r="I28" s="43" t="s">
        <v>90</v>
      </c>
      <c r="J28" s="43" t="s">
        <v>93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178</v>
      </c>
      <c r="F30" s="43">
        <v>30</v>
      </c>
      <c r="G30" s="43" t="s">
        <v>58</v>
      </c>
      <c r="H30" s="43" t="s">
        <v>133</v>
      </c>
      <c r="I30" s="43" t="s">
        <v>116</v>
      </c>
      <c r="J30" s="43" t="s">
        <v>179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180</v>
      </c>
      <c r="F34" s="43">
        <v>210</v>
      </c>
      <c r="G34" s="43" t="s">
        <v>181</v>
      </c>
      <c r="H34" s="43" t="s">
        <v>145</v>
      </c>
      <c r="I34" s="43" t="s">
        <v>182</v>
      </c>
      <c r="J34" s="43" t="s">
        <v>183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184</v>
      </c>
      <c r="F35" s="43">
        <v>90</v>
      </c>
      <c r="G35" s="43" t="s">
        <v>185</v>
      </c>
      <c r="H35" s="43" t="s">
        <v>186</v>
      </c>
      <c r="I35" s="43" t="s">
        <v>142</v>
      </c>
      <c r="J35" s="43" t="s">
        <v>187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42</v>
      </c>
      <c r="F36" s="43">
        <v>150</v>
      </c>
      <c r="G36" s="43" t="s">
        <v>124</v>
      </c>
      <c r="H36" s="43" t="s">
        <v>188</v>
      </c>
      <c r="I36" s="43" t="s">
        <v>189</v>
      </c>
      <c r="J36" s="43" t="s">
        <v>190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79</v>
      </c>
      <c r="F37" s="43">
        <v>200</v>
      </c>
      <c r="G37" s="43" t="s">
        <v>64</v>
      </c>
      <c r="H37" s="43" t="s">
        <v>66</v>
      </c>
      <c r="I37" s="43" t="s">
        <v>85</v>
      </c>
      <c r="J37" s="43" t="s">
        <v>80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71</v>
      </c>
      <c r="F38" s="43">
        <v>20</v>
      </c>
      <c r="G38" s="43" t="s">
        <v>74</v>
      </c>
      <c r="H38" s="43" t="s">
        <v>52</v>
      </c>
      <c r="I38" s="43" t="s">
        <v>51</v>
      </c>
      <c r="J38" s="43" t="s">
        <v>172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171</v>
      </c>
      <c r="F39" s="43">
        <v>30</v>
      </c>
      <c r="G39" s="43" t="s">
        <v>63</v>
      </c>
      <c r="H39" s="43" t="s">
        <v>64</v>
      </c>
      <c r="I39" s="43" t="s">
        <v>65</v>
      </c>
      <c r="J39" s="43" t="s">
        <v>68</v>
      </c>
      <c r="K39" s="44"/>
      <c r="L39" s="43"/>
    </row>
    <row r="40" spans="1:12" ht="15">
      <c r="A40" s="14"/>
      <c r="B40" s="15"/>
      <c r="C40" s="11"/>
      <c r="D40" s="6"/>
      <c r="E40" s="42" t="s">
        <v>78</v>
      </c>
      <c r="F40" s="43">
        <v>50</v>
      </c>
      <c r="G40" s="43" t="s">
        <v>145</v>
      </c>
      <c r="H40" s="43" t="s">
        <v>140</v>
      </c>
      <c r="I40" s="43" t="s">
        <v>191</v>
      </c>
      <c r="J40" s="43" t="s">
        <v>192</v>
      </c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83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83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1270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166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193</v>
      </c>
      <c r="F44" s="40">
        <v>210</v>
      </c>
      <c r="G44" s="40" t="s">
        <v>162</v>
      </c>
      <c r="H44" s="40" t="s">
        <v>194</v>
      </c>
      <c r="I44" s="40" t="s">
        <v>195</v>
      </c>
      <c r="J44" s="40" t="s">
        <v>196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70</v>
      </c>
      <c r="F46" s="43">
        <v>200</v>
      </c>
      <c r="G46" s="43" t="s">
        <v>66</v>
      </c>
      <c r="H46" s="43"/>
      <c r="I46" s="43" t="s">
        <v>65</v>
      </c>
      <c r="J46" s="43" t="s">
        <v>77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71</v>
      </c>
      <c r="F47" s="43">
        <v>20</v>
      </c>
      <c r="G47" s="43" t="s">
        <v>74</v>
      </c>
      <c r="H47" s="43" t="s">
        <v>58</v>
      </c>
      <c r="I47" s="43" t="s">
        <v>51</v>
      </c>
      <c r="J47" s="43" t="s">
        <v>172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197</v>
      </c>
      <c r="F48" s="43">
        <v>130</v>
      </c>
      <c r="G48" s="43">
        <v>5</v>
      </c>
      <c r="H48" s="43">
        <v>5</v>
      </c>
      <c r="I48" s="43" t="s">
        <v>53</v>
      </c>
      <c r="J48" s="43" t="s">
        <v>56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83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5</v>
      </c>
      <c r="H51" s="19">
        <f t="shared" ref="H51" si="19">SUM(H44:H50)</f>
        <v>5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83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203</v>
      </c>
      <c r="F52" s="43">
        <v>30</v>
      </c>
      <c r="G52" s="43" t="s">
        <v>91</v>
      </c>
      <c r="H52" s="43"/>
      <c r="I52" s="43" t="s">
        <v>204</v>
      </c>
      <c r="J52" s="43" t="s">
        <v>205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94</v>
      </c>
      <c r="F53" s="43">
        <v>210</v>
      </c>
      <c r="G53" s="43" t="s">
        <v>128</v>
      </c>
      <c r="H53" s="43" t="s">
        <v>129</v>
      </c>
      <c r="I53" s="43" t="s">
        <v>81</v>
      </c>
      <c r="J53" s="43" t="s">
        <v>126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198</v>
      </c>
      <c r="F54" s="43">
        <v>240</v>
      </c>
      <c r="G54" s="43" t="s">
        <v>199</v>
      </c>
      <c r="H54" s="43" t="s">
        <v>200</v>
      </c>
      <c r="I54" s="43" t="s">
        <v>201</v>
      </c>
      <c r="J54" s="43" t="s">
        <v>202</v>
      </c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41</v>
      </c>
      <c r="F56" s="43">
        <v>200</v>
      </c>
      <c r="G56" s="43" t="s">
        <v>66</v>
      </c>
      <c r="H56" s="43"/>
      <c r="I56" s="43" t="s">
        <v>67</v>
      </c>
      <c r="J56" s="43" t="s">
        <v>69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71</v>
      </c>
      <c r="F57" s="43">
        <v>20</v>
      </c>
      <c r="G57" s="43" t="s">
        <v>74</v>
      </c>
      <c r="H57" s="43" t="s">
        <v>52</v>
      </c>
      <c r="I57" s="43" t="s">
        <v>51</v>
      </c>
      <c r="J57" s="43" t="s">
        <v>172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171</v>
      </c>
      <c r="F58" s="43">
        <v>30</v>
      </c>
      <c r="G58" s="43" t="s">
        <v>63</v>
      </c>
      <c r="H58" s="43" t="s">
        <v>64</v>
      </c>
      <c r="I58" s="43" t="s">
        <v>65</v>
      </c>
      <c r="J58" s="43" t="s">
        <v>68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83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83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1290</v>
      </c>
      <c r="G62" s="32">
        <f t="shared" ref="G62" si="26">G51+G61</f>
        <v>5</v>
      </c>
      <c r="H62" s="32">
        <f t="shared" ref="H62" si="27">H51+H61</f>
        <v>5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166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210</v>
      </c>
      <c r="F63" s="40">
        <v>240</v>
      </c>
      <c r="G63" s="40" t="s">
        <v>206</v>
      </c>
      <c r="H63" s="40" t="s">
        <v>207</v>
      </c>
      <c r="I63" s="40" t="s">
        <v>208</v>
      </c>
      <c r="J63" s="40" t="s">
        <v>209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 t="s">
        <v>66</v>
      </c>
      <c r="H65" s="43"/>
      <c r="I65" s="43" t="s">
        <v>67</v>
      </c>
      <c r="J65" s="43" t="s">
        <v>69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71</v>
      </c>
      <c r="F66" s="43">
        <v>40</v>
      </c>
      <c r="G66" s="43" t="s">
        <v>88</v>
      </c>
      <c r="H66" s="43" t="s">
        <v>89</v>
      </c>
      <c r="I66" s="43" t="s">
        <v>90</v>
      </c>
      <c r="J66" s="43" t="s">
        <v>93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203</v>
      </c>
      <c r="F68" s="43">
        <v>30</v>
      </c>
      <c r="G68" s="43" t="s">
        <v>91</v>
      </c>
      <c r="H68" s="43"/>
      <c r="I68" s="43" t="s">
        <v>204</v>
      </c>
      <c r="J68" s="43" t="s">
        <v>205</v>
      </c>
      <c r="K68" s="44"/>
      <c r="L68" s="43">
        <v>83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211</v>
      </c>
      <c r="F72" s="43">
        <v>210</v>
      </c>
      <c r="G72" s="43" t="s">
        <v>84</v>
      </c>
      <c r="H72" s="43" t="s">
        <v>212</v>
      </c>
      <c r="I72" s="43" t="s">
        <v>83</v>
      </c>
      <c r="J72" s="43" t="s">
        <v>213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214</v>
      </c>
      <c r="F73" s="43">
        <v>90</v>
      </c>
      <c r="G73" s="43" t="s">
        <v>215</v>
      </c>
      <c r="H73" s="43" t="s">
        <v>216</v>
      </c>
      <c r="I73" s="43" t="s">
        <v>102</v>
      </c>
      <c r="J73" s="43" t="s">
        <v>217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40</v>
      </c>
      <c r="F74" s="43">
        <v>150</v>
      </c>
      <c r="G74" s="43" t="s">
        <v>73</v>
      </c>
      <c r="H74" s="43" t="s">
        <v>83</v>
      </c>
      <c r="I74" s="43" t="s">
        <v>143</v>
      </c>
      <c r="J74" s="43" t="s">
        <v>127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97</v>
      </c>
      <c r="F75" s="43">
        <v>200</v>
      </c>
      <c r="G75" s="43" t="s">
        <v>64</v>
      </c>
      <c r="H75" s="43" t="s">
        <v>66</v>
      </c>
      <c r="I75" s="43" t="s">
        <v>103</v>
      </c>
      <c r="J75" s="43" t="s">
        <v>105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71</v>
      </c>
      <c r="F76" s="43">
        <v>20</v>
      </c>
      <c r="G76" s="43" t="s">
        <v>74</v>
      </c>
      <c r="H76" s="43" t="s">
        <v>52</v>
      </c>
      <c r="I76" s="43" t="s">
        <v>51</v>
      </c>
      <c r="J76" s="43" t="s">
        <v>172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171</v>
      </c>
      <c r="F77" s="43">
        <v>30</v>
      </c>
      <c r="G77" s="43" t="s">
        <v>63</v>
      </c>
      <c r="H77" s="43" t="s">
        <v>64</v>
      </c>
      <c r="I77" s="43" t="s">
        <v>65</v>
      </c>
      <c r="J77" s="43" t="s">
        <v>68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83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83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1210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166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218</v>
      </c>
      <c r="F82" s="40">
        <v>200</v>
      </c>
      <c r="G82" s="40" t="s">
        <v>219</v>
      </c>
      <c r="H82" s="40" t="s">
        <v>95</v>
      </c>
      <c r="I82" s="40" t="s">
        <v>220</v>
      </c>
      <c r="J82" s="40" t="s">
        <v>221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70</v>
      </c>
      <c r="F84" s="43">
        <v>200</v>
      </c>
      <c r="G84" s="43" t="s">
        <v>66</v>
      </c>
      <c r="H84" s="43"/>
      <c r="I84" s="43" t="s">
        <v>65</v>
      </c>
      <c r="J84" s="43" t="s">
        <v>77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71</v>
      </c>
      <c r="F85" s="43">
        <v>30</v>
      </c>
      <c r="G85" s="43" t="s">
        <v>116</v>
      </c>
      <c r="H85" s="43" t="s">
        <v>136</v>
      </c>
      <c r="I85" s="43" t="s">
        <v>72</v>
      </c>
      <c r="J85" s="43" t="s">
        <v>135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46</v>
      </c>
      <c r="F86" s="43">
        <v>130</v>
      </c>
      <c r="G86" s="43" t="s">
        <v>52</v>
      </c>
      <c r="H86" s="43" t="s">
        <v>52</v>
      </c>
      <c r="I86" s="43" t="s">
        <v>53</v>
      </c>
      <c r="J86" s="43" t="s">
        <v>56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83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222</v>
      </c>
      <c r="F91" s="43">
        <v>210</v>
      </c>
      <c r="G91" s="43" t="s">
        <v>116</v>
      </c>
      <c r="H91" s="43" t="s">
        <v>145</v>
      </c>
      <c r="I91" s="43" t="s">
        <v>223</v>
      </c>
      <c r="J91" s="43" t="s">
        <v>224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106</v>
      </c>
      <c r="F92" s="43">
        <v>240</v>
      </c>
      <c r="G92" s="43" t="s">
        <v>152</v>
      </c>
      <c r="H92" s="43" t="s">
        <v>154</v>
      </c>
      <c r="I92" s="43" t="s">
        <v>225</v>
      </c>
      <c r="J92" s="43" t="s">
        <v>226</v>
      </c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41</v>
      </c>
      <c r="F94" s="43">
        <v>200</v>
      </c>
      <c r="G94" s="43" t="s">
        <v>66</v>
      </c>
      <c r="H94" s="43"/>
      <c r="I94" s="43" t="s">
        <v>67</v>
      </c>
      <c r="J94" s="43" t="s">
        <v>69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71</v>
      </c>
      <c r="F95" s="43">
        <v>20</v>
      </c>
      <c r="G95" s="43" t="s">
        <v>74</v>
      </c>
      <c r="H95" s="43" t="s">
        <v>52</v>
      </c>
      <c r="I95" s="43" t="s">
        <v>51</v>
      </c>
      <c r="J95" s="43" t="s">
        <v>172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171</v>
      </c>
      <c r="F96" s="43">
        <v>30</v>
      </c>
      <c r="G96" s="43" t="s">
        <v>63</v>
      </c>
      <c r="H96" s="43" t="s">
        <v>64</v>
      </c>
      <c r="I96" s="43" t="s">
        <v>65</v>
      </c>
      <c r="J96" s="43" t="s">
        <v>68</v>
      </c>
      <c r="K96" s="44"/>
      <c r="L96" s="43"/>
    </row>
    <row r="97" spans="1:12" ht="15">
      <c r="A97" s="23"/>
      <c r="B97" s="15"/>
      <c r="C97" s="11"/>
      <c r="D97" s="6"/>
      <c r="E97" s="42" t="s">
        <v>107</v>
      </c>
      <c r="F97" s="43">
        <v>40</v>
      </c>
      <c r="G97" s="43" t="s">
        <v>227</v>
      </c>
      <c r="H97" s="43" t="s">
        <v>146</v>
      </c>
      <c r="I97" s="43" t="s">
        <v>228</v>
      </c>
      <c r="J97" s="43" t="s">
        <v>229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83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83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1300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166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150</v>
      </c>
      <c r="F101" s="40">
        <v>155</v>
      </c>
      <c r="G101" s="40" t="s">
        <v>139</v>
      </c>
      <c r="H101" s="40" t="s">
        <v>60</v>
      </c>
      <c r="I101" s="40" t="s">
        <v>230</v>
      </c>
      <c r="J101" s="40" t="s">
        <v>231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 t="s">
        <v>66</v>
      </c>
      <c r="H103" s="43"/>
      <c r="I103" s="43" t="s">
        <v>67</v>
      </c>
      <c r="J103" s="43" t="s">
        <v>69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110</v>
      </c>
      <c r="F104" s="43">
        <v>50</v>
      </c>
      <c r="G104" s="43" t="s">
        <v>98</v>
      </c>
      <c r="H104" s="43" t="s">
        <v>76</v>
      </c>
      <c r="I104" s="43" t="s">
        <v>112</v>
      </c>
      <c r="J104" s="43" t="s">
        <v>111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46</v>
      </c>
      <c r="F105" s="43">
        <v>130</v>
      </c>
      <c r="G105" s="43" t="s">
        <v>52</v>
      </c>
      <c r="H105" s="43" t="s">
        <v>52</v>
      </c>
      <c r="I105" s="43" t="s">
        <v>53</v>
      </c>
      <c r="J105" s="43" t="s">
        <v>56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83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83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113</v>
      </c>
      <c r="F110" s="43">
        <v>200</v>
      </c>
      <c r="G110" s="43" t="s">
        <v>128</v>
      </c>
      <c r="H110" s="43" t="s">
        <v>232</v>
      </c>
      <c r="I110" s="43" t="s">
        <v>233</v>
      </c>
      <c r="J110" s="43" t="s">
        <v>151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234</v>
      </c>
      <c r="F111" s="43">
        <v>120</v>
      </c>
      <c r="G111" s="43" t="s">
        <v>99</v>
      </c>
      <c r="H111" s="43" t="s">
        <v>100</v>
      </c>
      <c r="I111" s="43" t="s">
        <v>101</v>
      </c>
      <c r="J111" s="43" t="s">
        <v>104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 t="s">
        <v>124</v>
      </c>
      <c r="H112" s="43" t="s">
        <v>47</v>
      </c>
      <c r="I112" s="43" t="s">
        <v>125</v>
      </c>
      <c r="J112" s="43" t="s">
        <v>123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 t="s">
        <v>64</v>
      </c>
      <c r="H113" s="43" t="s">
        <v>66</v>
      </c>
      <c r="I113" s="43" t="s">
        <v>103</v>
      </c>
      <c r="J113" s="43" t="s">
        <v>105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71</v>
      </c>
      <c r="F114" s="43">
        <v>20</v>
      </c>
      <c r="G114" s="43" t="s">
        <v>74</v>
      </c>
      <c r="H114" s="43" t="s">
        <v>52</v>
      </c>
      <c r="I114" s="43" t="s">
        <v>51</v>
      </c>
      <c r="J114" s="43" t="s">
        <v>172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171</v>
      </c>
      <c r="F115" s="43">
        <v>30</v>
      </c>
      <c r="G115" s="43" t="s">
        <v>63</v>
      </c>
      <c r="H115" s="43" t="s">
        <v>64</v>
      </c>
      <c r="I115" s="43" t="s">
        <v>65</v>
      </c>
      <c r="J115" s="43" t="s">
        <v>68</v>
      </c>
      <c r="K115" s="44"/>
      <c r="L115" s="43"/>
    </row>
    <row r="116" spans="1:12" ht="15">
      <c r="A116" s="23"/>
      <c r="B116" s="15"/>
      <c r="C116" s="11"/>
      <c r="D116" s="6"/>
      <c r="E116" s="42" t="s">
        <v>107</v>
      </c>
      <c r="F116" s="43">
        <v>20</v>
      </c>
      <c r="G116" s="43" t="s">
        <v>92</v>
      </c>
      <c r="H116" s="43" t="s">
        <v>108</v>
      </c>
      <c r="I116" s="43" t="s">
        <v>109</v>
      </c>
      <c r="J116" s="43" t="s">
        <v>54</v>
      </c>
      <c r="K116" s="44"/>
      <c r="L116" s="43">
        <v>83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83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1275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166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235</v>
      </c>
      <c r="F120" s="40">
        <v>240</v>
      </c>
      <c r="G120" s="40" t="s">
        <v>109</v>
      </c>
      <c r="H120" s="40" t="s">
        <v>65</v>
      </c>
      <c r="I120" s="40" t="s">
        <v>236</v>
      </c>
      <c r="J120" s="40" t="s">
        <v>237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 t="s">
        <v>66</v>
      </c>
      <c r="H122" s="43"/>
      <c r="I122" s="43" t="s">
        <v>67</v>
      </c>
      <c r="J122" s="43" t="s">
        <v>69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71</v>
      </c>
      <c r="F123" s="43">
        <v>40</v>
      </c>
      <c r="G123" s="43" t="s">
        <v>88</v>
      </c>
      <c r="H123" s="43" t="s">
        <v>89</v>
      </c>
      <c r="I123" s="43" t="s">
        <v>90</v>
      </c>
      <c r="J123" s="43" t="s">
        <v>93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238</v>
      </c>
      <c r="F125" s="43">
        <v>60</v>
      </c>
      <c r="G125" s="43" t="s">
        <v>156</v>
      </c>
      <c r="H125" s="43" t="s">
        <v>66</v>
      </c>
      <c r="I125" s="43" t="s">
        <v>75</v>
      </c>
      <c r="J125" s="43" t="s">
        <v>239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83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211</v>
      </c>
      <c r="F129" s="43">
        <v>210</v>
      </c>
      <c r="G129" s="43" t="s">
        <v>84</v>
      </c>
      <c r="H129" s="43" t="s">
        <v>212</v>
      </c>
      <c r="I129" s="43" t="s">
        <v>83</v>
      </c>
      <c r="J129" s="43" t="s">
        <v>240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241</v>
      </c>
      <c r="F130" s="43">
        <v>90</v>
      </c>
      <c r="G130" s="43" t="s">
        <v>117</v>
      </c>
      <c r="H130" s="43" t="s">
        <v>118</v>
      </c>
      <c r="I130" s="43" t="s">
        <v>87</v>
      </c>
      <c r="J130" s="43" t="s">
        <v>115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39</v>
      </c>
      <c r="F131" s="43">
        <v>150</v>
      </c>
      <c r="G131" s="43" t="s">
        <v>141</v>
      </c>
      <c r="H131" s="43" t="s">
        <v>142</v>
      </c>
      <c r="I131" s="43" t="s">
        <v>143</v>
      </c>
      <c r="J131" s="43" t="s">
        <v>144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 t="s">
        <v>66</v>
      </c>
      <c r="H132" s="43"/>
      <c r="I132" s="43" t="s">
        <v>67</v>
      </c>
      <c r="J132" s="43" t="s">
        <v>69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71</v>
      </c>
      <c r="F133" s="43">
        <v>20</v>
      </c>
      <c r="G133" s="43" t="s">
        <v>74</v>
      </c>
      <c r="H133" s="43" t="s">
        <v>52</v>
      </c>
      <c r="I133" s="43" t="s">
        <v>51</v>
      </c>
      <c r="J133" s="43" t="s">
        <v>172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171</v>
      </c>
      <c r="F134" s="43">
        <v>30</v>
      </c>
      <c r="G134" s="43" t="s">
        <v>63</v>
      </c>
      <c r="H134" s="43" t="s">
        <v>64</v>
      </c>
      <c r="I134" s="43" t="s">
        <v>65</v>
      </c>
      <c r="J134" s="43" t="s">
        <v>68</v>
      </c>
      <c r="K134" s="44"/>
      <c r="L134" s="43"/>
    </row>
    <row r="135" spans="1:12" ht="15">
      <c r="A135" s="14"/>
      <c r="B135" s="15"/>
      <c r="C135" s="11"/>
      <c r="D135" s="6"/>
      <c r="E135" s="42" t="s">
        <v>119</v>
      </c>
      <c r="F135" s="43">
        <v>18</v>
      </c>
      <c r="G135" s="43" t="s">
        <v>74</v>
      </c>
      <c r="H135" s="43" t="s">
        <v>96</v>
      </c>
      <c r="I135" s="43" t="s">
        <v>121</v>
      </c>
      <c r="J135" s="43" t="s">
        <v>120</v>
      </c>
      <c r="K135" s="44"/>
      <c r="L135" s="43">
        <v>83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718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83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1258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166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193</v>
      </c>
      <c r="F139" s="40">
        <v>210</v>
      </c>
      <c r="G139" s="40" t="s">
        <v>162</v>
      </c>
      <c r="H139" s="40" t="s">
        <v>194</v>
      </c>
      <c r="I139" s="40" t="s">
        <v>195</v>
      </c>
      <c r="J139" s="40" t="s">
        <v>244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 t="s">
        <v>66</v>
      </c>
      <c r="H141" s="43"/>
      <c r="I141" s="43" t="s">
        <v>65</v>
      </c>
      <c r="J141" s="43" t="s">
        <v>77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71</v>
      </c>
      <c r="F142" s="43">
        <v>20</v>
      </c>
      <c r="G142" s="43" t="s">
        <v>74</v>
      </c>
      <c r="H142" s="43" t="s">
        <v>58</v>
      </c>
      <c r="I142" s="43" t="s">
        <v>51</v>
      </c>
      <c r="J142" s="43" t="s">
        <v>172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197</v>
      </c>
      <c r="F143" s="43">
        <v>130</v>
      </c>
      <c r="G143" s="43" t="s">
        <v>52</v>
      </c>
      <c r="H143" s="43" t="s">
        <v>52</v>
      </c>
      <c r="I143" s="43" t="s">
        <v>53</v>
      </c>
      <c r="J143" s="43" t="s">
        <v>56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83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83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94</v>
      </c>
      <c r="F148" s="43">
        <v>210</v>
      </c>
      <c r="G148" s="43" t="s">
        <v>128</v>
      </c>
      <c r="H148" s="43" t="s">
        <v>129</v>
      </c>
      <c r="I148" s="43" t="s">
        <v>81</v>
      </c>
      <c r="J148" s="43" t="s">
        <v>126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122</v>
      </c>
      <c r="F149" s="43">
        <v>240</v>
      </c>
      <c r="G149" s="43" t="s">
        <v>153</v>
      </c>
      <c r="H149" s="43" t="s">
        <v>245</v>
      </c>
      <c r="I149" s="43" t="s">
        <v>155</v>
      </c>
      <c r="J149" s="43" t="s">
        <v>246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 t="s">
        <v>64</v>
      </c>
      <c r="H151" s="43" t="s">
        <v>66</v>
      </c>
      <c r="I151" s="43" t="s">
        <v>85</v>
      </c>
      <c r="J151" s="43" t="s">
        <v>80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71</v>
      </c>
      <c r="F152" s="43">
        <v>20</v>
      </c>
      <c r="G152" s="43" t="s">
        <v>74</v>
      </c>
      <c r="H152" s="43" t="s">
        <v>52</v>
      </c>
      <c r="I152" s="43" t="s">
        <v>51</v>
      </c>
      <c r="J152" s="43" t="s">
        <v>172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171</v>
      </c>
      <c r="F153" s="43">
        <v>30</v>
      </c>
      <c r="G153" s="43" t="s">
        <v>63</v>
      </c>
      <c r="H153" s="43" t="s">
        <v>64</v>
      </c>
      <c r="I153" s="43" t="s">
        <v>65</v>
      </c>
      <c r="J153" s="43" t="s">
        <v>68</v>
      </c>
      <c r="K153" s="44"/>
      <c r="L153" s="43"/>
    </row>
    <row r="154" spans="1:12" ht="15">
      <c r="A154" s="23"/>
      <c r="B154" s="15"/>
      <c r="C154" s="11"/>
      <c r="D154" s="6"/>
      <c r="E154" s="42" t="s">
        <v>78</v>
      </c>
      <c r="F154" s="43">
        <v>30</v>
      </c>
      <c r="G154" s="43" t="s">
        <v>87</v>
      </c>
      <c r="H154" s="43" t="s">
        <v>162</v>
      </c>
      <c r="I154" s="43" t="s">
        <v>247</v>
      </c>
      <c r="J154" s="43" t="s">
        <v>248</v>
      </c>
      <c r="K154" s="44"/>
      <c r="L154" s="43">
        <v>83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83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1290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166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249</v>
      </c>
      <c r="F158" s="40">
        <v>280</v>
      </c>
      <c r="G158" s="40" t="s">
        <v>250</v>
      </c>
      <c r="H158" s="40" t="s">
        <v>251</v>
      </c>
      <c r="I158" s="40" t="s">
        <v>252</v>
      </c>
      <c r="J158" s="40" t="s">
        <v>253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 t="s">
        <v>66</v>
      </c>
      <c r="H160" s="43"/>
      <c r="I160" s="43" t="s">
        <v>67</v>
      </c>
      <c r="J160" s="43" t="s">
        <v>69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71</v>
      </c>
      <c r="F161" s="43">
        <v>40</v>
      </c>
      <c r="G161" s="43" t="s">
        <v>88</v>
      </c>
      <c r="H161" s="43" t="s">
        <v>89</v>
      </c>
      <c r="I161" s="43" t="s">
        <v>90</v>
      </c>
      <c r="J161" s="43" t="s">
        <v>93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83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83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147</v>
      </c>
      <c r="F167" s="43">
        <v>200</v>
      </c>
      <c r="G167" s="43" t="s">
        <v>140</v>
      </c>
      <c r="H167" s="43" t="s">
        <v>50</v>
      </c>
      <c r="I167" s="43" t="s">
        <v>148</v>
      </c>
      <c r="J167" s="43" t="s">
        <v>149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254</v>
      </c>
      <c r="F168" s="43">
        <v>240</v>
      </c>
      <c r="G168" s="43" t="s">
        <v>130</v>
      </c>
      <c r="H168" s="43" t="s">
        <v>82</v>
      </c>
      <c r="I168" s="43" t="s">
        <v>131</v>
      </c>
      <c r="J168" s="43" t="s">
        <v>127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 t="s">
        <v>66</v>
      </c>
      <c r="H170" s="43"/>
      <c r="I170" s="43" t="s">
        <v>67</v>
      </c>
      <c r="J170" s="43" t="s">
        <v>69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71</v>
      </c>
      <c r="F171" s="43">
        <v>20</v>
      </c>
      <c r="G171" s="43" t="s">
        <v>74</v>
      </c>
      <c r="H171" s="43" t="s">
        <v>52</v>
      </c>
      <c r="I171" s="43" t="s">
        <v>51</v>
      </c>
      <c r="J171" s="43" t="s">
        <v>172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171</v>
      </c>
      <c r="F172" s="43">
        <v>30</v>
      </c>
      <c r="G172" s="43" t="s">
        <v>63</v>
      </c>
      <c r="H172" s="43" t="s">
        <v>64</v>
      </c>
      <c r="I172" s="43" t="s">
        <v>65</v>
      </c>
      <c r="J172" s="43" t="s">
        <v>68</v>
      </c>
      <c r="K172" s="44"/>
      <c r="L172" s="43"/>
    </row>
    <row r="173" spans="1:12" ht="15">
      <c r="A173" s="23"/>
      <c r="B173" s="15"/>
      <c r="C173" s="11"/>
      <c r="D173" s="6"/>
      <c r="E173" s="42" t="s">
        <v>107</v>
      </c>
      <c r="F173" s="43">
        <v>40</v>
      </c>
      <c r="G173" s="43" t="s">
        <v>227</v>
      </c>
      <c r="H173" s="43" t="s">
        <v>146</v>
      </c>
      <c r="I173" s="43" t="s">
        <v>228</v>
      </c>
      <c r="J173" s="43" t="s">
        <v>229</v>
      </c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83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83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1250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166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218</v>
      </c>
      <c r="F177" s="40">
        <v>200</v>
      </c>
      <c r="G177" s="40" t="s">
        <v>219</v>
      </c>
      <c r="H177" s="40" t="s">
        <v>95</v>
      </c>
      <c r="I177" s="40" t="s">
        <v>220</v>
      </c>
      <c r="J177" s="40" t="s">
        <v>221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 t="s">
        <v>66</v>
      </c>
      <c r="H179" s="43"/>
      <c r="I179" s="43" t="s">
        <v>65</v>
      </c>
      <c r="J179" s="43" t="s">
        <v>77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71</v>
      </c>
      <c r="F180" s="43">
        <v>30</v>
      </c>
      <c r="G180" s="43" t="s">
        <v>116</v>
      </c>
      <c r="H180" s="43" t="s">
        <v>136</v>
      </c>
      <c r="I180" s="43" t="s">
        <v>72</v>
      </c>
      <c r="J180" s="43" t="s">
        <v>135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46</v>
      </c>
      <c r="F181" s="43">
        <v>130</v>
      </c>
      <c r="G181" s="43" t="s">
        <v>52</v>
      </c>
      <c r="H181" s="43" t="s">
        <v>52</v>
      </c>
      <c r="I181" s="43" t="s">
        <v>53</v>
      </c>
      <c r="J181" s="43" t="s">
        <v>56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83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83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114</v>
      </c>
      <c r="F186" s="43">
        <v>210</v>
      </c>
      <c r="G186" s="43" t="s">
        <v>63</v>
      </c>
      <c r="H186" s="43" t="s">
        <v>145</v>
      </c>
      <c r="I186" s="43" t="s">
        <v>146</v>
      </c>
      <c r="J186" s="43" t="s">
        <v>255</v>
      </c>
      <c r="K186" s="44"/>
      <c r="L186" s="43"/>
    </row>
    <row r="187" spans="1:12" ht="25.5">
      <c r="A187" s="23"/>
      <c r="B187" s="15"/>
      <c r="C187" s="11"/>
      <c r="D187" s="7" t="s">
        <v>28</v>
      </c>
      <c r="E187" s="42" t="s">
        <v>132</v>
      </c>
      <c r="F187" s="43">
        <v>90</v>
      </c>
      <c r="G187" s="43" t="s">
        <v>157</v>
      </c>
      <c r="H187" s="43" t="s">
        <v>158</v>
      </c>
      <c r="I187" s="43" t="s">
        <v>159</v>
      </c>
      <c r="J187" s="43" t="s">
        <v>160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39</v>
      </c>
      <c r="F188" s="43">
        <v>150</v>
      </c>
      <c r="G188" s="43" t="s">
        <v>141</v>
      </c>
      <c r="H188" s="43" t="s">
        <v>142</v>
      </c>
      <c r="I188" s="43" t="s">
        <v>143</v>
      </c>
      <c r="J188" s="43" t="s">
        <v>144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161</v>
      </c>
      <c r="F189" s="43">
        <v>200</v>
      </c>
      <c r="G189" s="43" t="s">
        <v>57</v>
      </c>
      <c r="H189" s="43"/>
      <c r="I189" s="43" t="s">
        <v>86</v>
      </c>
      <c r="J189" s="43" t="s">
        <v>134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71</v>
      </c>
      <c r="F190" s="43">
        <v>20</v>
      </c>
      <c r="G190" s="43" t="s">
        <v>74</v>
      </c>
      <c r="H190" s="43" t="s">
        <v>52</v>
      </c>
      <c r="I190" s="43" t="s">
        <v>51</v>
      </c>
      <c r="J190" s="43" t="s">
        <v>172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171</v>
      </c>
      <c r="F191" s="43">
        <v>30</v>
      </c>
      <c r="G191" s="43" t="s">
        <v>63</v>
      </c>
      <c r="H191" s="43" t="s">
        <v>64</v>
      </c>
      <c r="I191" s="43" t="s">
        <v>65</v>
      </c>
      <c r="J191" s="43" t="s">
        <v>68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83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83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1260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166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1265.3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</v>
      </c>
      <c r="H196" s="34">
        <f t="shared" si="94"/>
        <v>5</v>
      </c>
      <c r="I196" s="34" t="e">
        <f t="shared" si="94"/>
        <v>#DIV/0!</v>
      </c>
      <c r="J196" s="34" t="e">
        <f t="shared" si="94"/>
        <v>#DIV/0!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2026-01-12T07:38:58Z</dcterms:modified>
</cp:coreProperties>
</file>